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3040" windowHeight="8325"/>
  </bookViews>
  <sheets>
    <sheet name="Лист1" sheetId="1" r:id="rId1"/>
    <sheet name="Лист3" sheetId="3" r:id="rId2"/>
  </sheets>
  <definedNames>
    <definedName name="_xlnm.Print_Titles" localSheetId="0">Лист1!$11:$12</definedName>
    <definedName name="_xlnm.Print_Area" localSheetId="0">Лист1!$A$1:$I$18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/>
  <c r="F18"/>
</calcChain>
</file>

<file path=xl/sharedStrings.xml><?xml version="1.0" encoding="utf-8"?>
<sst xmlns="http://schemas.openxmlformats.org/spreadsheetml/2006/main" count="50" uniqueCount="47">
  <si>
    <t>№ п/п</t>
  </si>
  <si>
    <t>1.</t>
  </si>
  <si>
    <t>Адрес образовательной организации</t>
  </si>
  <si>
    <t>Контрагент, реквизиты контракта/договора</t>
  </si>
  <si>
    <t>Дата</t>
  </si>
  <si>
    <t>Номер</t>
  </si>
  <si>
    <t>2.</t>
  </si>
  <si>
    <t>руб.</t>
  </si>
  <si>
    <t>док. на сумму:</t>
  </si>
  <si>
    <t>ВСЕГО:</t>
  </si>
  <si>
    <t>Наименование субъекта Российской Федерации:</t>
  </si>
  <si>
    <t>Примечание:</t>
  </si>
  <si>
    <t xml:space="preserve">Каждому документу должна соответствовать отдельная строка. При этом, повторяющаяся информация должны дублироваться полностью (Например, если по одному образовательному учреждению имеется несколько товарных накладных, тогда поля "Наименование образовательного учреждения" и "Адрес образовательного учреждения" должны дублироваться) </t>
  </si>
  <si>
    <t>Сумма, руб.</t>
  </si>
  <si>
    <t>Тип документа: товарная-накладная (тн.), универсальный предаточный документ (УПД) или, если их нет -  акт (акт)</t>
  </si>
  <si>
    <t>Тип документа (тн/упд/акт)</t>
  </si>
  <si>
    <t>Реквизиты подтверждающего документа (товарная накладная, универсальный предаточный документ, акт)</t>
  </si>
  <si>
    <t>3.</t>
  </si>
  <si>
    <t xml:space="preserve">Наименование указавается такое же, как в инфраструктурном листе. Если закупается несколько позиций входящих в инфраструктурный лист, то они указываются через запятую. </t>
  </si>
  <si>
    <t>ИНН</t>
  </si>
  <si>
    <t>Наименование ОО</t>
  </si>
  <si>
    <t>Реестр документов, подтверждающих приемку материальных ценностей и услуг
в рамках реализации мероприятия: Создание центров естественно-научной и технологической направленностей федерального проекта «Современная школа» национального проекта «Образование»</t>
  </si>
  <si>
    <r>
      <rPr>
        <sz val="14"/>
        <color theme="1"/>
        <rFont val="Times New Roman"/>
        <family val="1"/>
        <charset val="204"/>
      </rPr>
      <t>Утверждаю</t>
    </r>
    <r>
      <rPr>
        <sz val="10"/>
        <color theme="1"/>
        <rFont val="Times New Roman"/>
        <family val="1"/>
        <charset val="204"/>
      </rPr>
      <t xml:space="preserve">
_________________________
</t>
    </r>
    <r>
      <rPr>
        <sz val="6"/>
        <color theme="1"/>
        <rFont val="Times New Roman"/>
        <family val="1"/>
        <charset val="204"/>
      </rPr>
      <t>Должность, ФИО</t>
    </r>
    <r>
      <rPr>
        <sz val="10"/>
        <color theme="1"/>
        <rFont val="Times New Roman"/>
        <family val="1"/>
        <charset val="204"/>
      </rPr>
      <t xml:space="preserve">
__________________________
</t>
    </r>
    <r>
      <rPr>
        <sz val="6"/>
        <color theme="1"/>
        <rFont val="Times New Roman"/>
        <family val="1"/>
        <charset val="204"/>
      </rPr>
      <t>Подпись, МП</t>
    </r>
    <r>
      <rPr>
        <sz val="10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«_____»____________2022г.</t>
    </r>
    <r>
      <rPr>
        <sz val="10"/>
        <color theme="1"/>
        <rFont val="Times New Roman"/>
        <family val="1"/>
        <charset val="204"/>
      </rPr>
      <t xml:space="preserve">
</t>
    </r>
  </si>
  <si>
    <r>
      <t>Наименование позиции инфраструктурного листа</t>
    </r>
    <r>
      <rPr>
        <b/>
        <vertAlign val="superscript"/>
        <sz val="12"/>
        <color theme="1"/>
        <rFont val="Times New Roman"/>
        <family val="1"/>
        <charset val="204"/>
      </rPr>
      <t>3</t>
    </r>
  </si>
  <si>
    <t xml:space="preserve">Муниципальный контракт  N 17-2022-нр5169-1 от 28.03.2022   ИП Баранова А.А.
ОГРНИП № 318332800022988  от 12.04.2018                           ИНН 332804204012
</t>
  </si>
  <si>
    <t>МБОУ «Завалинская основная школа»</t>
  </si>
  <si>
    <t>Владимирская область, Кольчугинский района, с.Завалино д.31</t>
  </si>
  <si>
    <t>акт</t>
  </si>
  <si>
    <t>13.04.2022 г. Подписан 20.04.2022 г.</t>
  </si>
  <si>
    <t>б/н</t>
  </si>
  <si>
    <t>Образовательный набор по механике, мехатронике и робототехнике.  Набор ОГЭ по химии.</t>
  </si>
  <si>
    <t xml:space="preserve">Муниципальный контракт  N 0328300036722000019 от 28.03.2022  
ИП Баранова А.А.
ОГРНИП № 318332800022988  от 12.04.2018                           ИНН 332804204012
</t>
  </si>
  <si>
    <t>упд</t>
  </si>
  <si>
    <t>Цифровая лаборатория по биологии (ученическая), Цифровая лаборатория по химии (ученическая), Цифровая лаборатория по физике (ученическая), Цифровая лаборатория по экологии</t>
  </si>
  <si>
    <t xml:space="preserve">Муниципальный контракт  N 0328300036722000020 от 28.03.2022    
ООО "ЛЕВЕНГУК"        
ИНН 7727728250
</t>
  </si>
  <si>
    <t>26/05/2022/01</t>
  </si>
  <si>
    <t>27.05.2022 г. Подписан 06.06.2022 г.</t>
  </si>
  <si>
    <t>27.05.2022 г. Подписан 03.06.2022 г.</t>
  </si>
  <si>
    <t>Цифровой микроскоп</t>
  </si>
  <si>
    <t xml:space="preserve">Муниципальный контракт  N 0328300036722000050 от 27.05.2022 г.
ООО "ЭКСПОНЕНТА"  
ИНН 5256201442
</t>
  </si>
  <si>
    <t>Ноутбук</t>
  </si>
  <si>
    <t>20.05.2022 г. Подписан 24.05.2022 г.</t>
  </si>
  <si>
    <t xml:space="preserve">Муниципальный контракт
N 17-2022-нр5169-2 от 28.04.2022 г. 
ИП Денисов С.А.
ОГРНИП № 317332800009821
</t>
  </si>
  <si>
    <t xml:space="preserve">Акт приема-передачи товара </t>
  </si>
  <si>
    <t>от 19.05.2022 г. Подписан 24.05.2022 г.</t>
  </si>
  <si>
    <t>МФУ</t>
  </si>
  <si>
    <t>Владимирская область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</si>
</sst>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/>
    <xf numFmtId="0" fontId="7" fillId="0" borderId="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topLeftCell="A14" zoomScale="84" zoomScaleNormal="85" workbookViewId="0">
      <selection activeCell="R15" sqref="R15"/>
    </sheetView>
  </sheetViews>
  <sheetFormatPr defaultRowHeight="15"/>
  <cols>
    <col min="1" max="1" width="3.85546875" customWidth="1"/>
    <col min="2" max="3" width="14.85546875" customWidth="1"/>
    <col min="4" max="4" width="21.42578125" customWidth="1"/>
    <col min="5" max="5" width="22.85546875" customWidth="1"/>
    <col min="6" max="6" width="18.28515625" customWidth="1"/>
    <col min="7" max="7" width="13" customWidth="1"/>
    <col min="8" max="8" width="12.7109375" customWidth="1"/>
    <col min="9" max="9" width="18.42578125" customWidth="1"/>
    <col min="10" max="10" width="18.28515625" customWidth="1"/>
  </cols>
  <sheetData>
    <row r="1" spans="1:10" ht="14.45" customHeight="1">
      <c r="F1" s="18" t="s">
        <v>22</v>
      </c>
      <c r="G1" s="18"/>
      <c r="H1" s="18"/>
      <c r="I1" s="18"/>
    </row>
    <row r="2" spans="1:10" ht="39.6" customHeight="1">
      <c r="F2" s="18"/>
      <c r="G2" s="18"/>
      <c r="H2" s="18"/>
      <c r="I2" s="18"/>
    </row>
    <row r="3" spans="1:10">
      <c r="F3" s="18"/>
      <c r="G3" s="18"/>
      <c r="H3" s="18"/>
      <c r="I3" s="18"/>
    </row>
    <row r="4" spans="1:10">
      <c r="F4" s="18"/>
      <c r="G4" s="18"/>
      <c r="H4" s="18"/>
      <c r="I4" s="18"/>
    </row>
    <row r="5" spans="1:10">
      <c r="F5" s="18"/>
      <c r="G5" s="18"/>
      <c r="H5" s="18"/>
      <c r="I5" s="18"/>
    </row>
    <row r="6" spans="1:10" ht="31.9" customHeight="1">
      <c r="F6" s="18"/>
      <c r="G6" s="18"/>
      <c r="H6" s="18"/>
      <c r="I6" s="18"/>
    </row>
    <row r="7" spans="1:10" ht="88.5" customHeight="1">
      <c r="A7" s="19" t="s">
        <v>21</v>
      </c>
      <c r="B7" s="20"/>
      <c r="C7" s="20"/>
      <c r="D7" s="20"/>
      <c r="E7" s="20"/>
      <c r="F7" s="20"/>
      <c r="G7" s="20"/>
      <c r="H7" s="20"/>
      <c r="I7" s="20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5.75">
      <c r="A9" s="20" t="s">
        <v>10</v>
      </c>
      <c r="B9" s="20"/>
      <c r="C9" s="20"/>
      <c r="D9" s="20"/>
      <c r="E9" s="4" t="s">
        <v>46</v>
      </c>
      <c r="F9" s="3"/>
      <c r="G9" s="3"/>
      <c r="H9" s="3"/>
      <c r="I9" s="3"/>
      <c r="J9" s="3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s="7" customFormat="1" ht="51.6" customHeight="1">
      <c r="A11" s="15" t="s">
        <v>0</v>
      </c>
      <c r="B11" s="15" t="s">
        <v>20</v>
      </c>
      <c r="C11" s="15" t="s">
        <v>19</v>
      </c>
      <c r="D11" s="15" t="s">
        <v>2</v>
      </c>
      <c r="E11" s="15" t="s">
        <v>3</v>
      </c>
      <c r="F11" s="15" t="s">
        <v>13</v>
      </c>
      <c r="G11" s="15" t="s">
        <v>15</v>
      </c>
      <c r="H11" s="22" t="s">
        <v>16</v>
      </c>
      <c r="I11" s="23"/>
      <c r="J11" s="15" t="s">
        <v>23</v>
      </c>
    </row>
    <row r="12" spans="1:10" s="9" customFormat="1" ht="15.75">
      <c r="A12" s="21"/>
      <c r="B12" s="21"/>
      <c r="C12" s="24"/>
      <c r="D12" s="21"/>
      <c r="E12" s="16"/>
      <c r="F12" s="16"/>
      <c r="G12" s="24"/>
      <c r="H12" s="8" t="s">
        <v>4</v>
      </c>
      <c r="I12" s="8" t="s">
        <v>5</v>
      </c>
      <c r="J12" s="16"/>
    </row>
    <row r="13" spans="1:10" s="9" customFormat="1" ht="141.75" customHeight="1">
      <c r="A13" s="13">
        <v>1</v>
      </c>
      <c r="B13" s="13" t="s">
        <v>25</v>
      </c>
      <c r="C13" s="13">
        <v>3318004073</v>
      </c>
      <c r="D13" s="13" t="s">
        <v>26</v>
      </c>
      <c r="E13" s="13" t="s">
        <v>24</v>
      </c>
      <c r="F13" s="13">
        <v>190485</v>
      </c>
      <c r="G13" s="14" t="s">
        <v>27</v>
      </c>
      <c r="H13" s="13" t="s">
        <v>28</v>
      </c>
      <c r="I13" s="13" t="s">
        <v>29</v>
      </c>
      <c r="J13" s="13" t="s">
        <v>30</v>
      </c>
    </row>
    <row r="14" spans="1:10" s="9" customFormat="1" ht="252" customHeight="1">
      <c r="A14" s="25"/>
      <c r="B14" s="25"/>
      <c r="C14" s="26"/>
      <c r="D14" s="25"/>
      <c r="E14" s="25" t="s">
        <v>31</v>
      </c>
      <c r="F14" s="25">
        <v>536685</v>
      </c>
      <c r="G14" s="25" t="s">
        <v>32</v>
      </c>
      <c r="H14" s="25" t="s">
        <v>36</v>
      </c>
      <c r="I14" s="25">
        <v>101</v>
      </c>
      <c r="J14" s="25" t="s">
        <v>33</v>
      </c>
    </row>
    <row r="15" spans="1:10" s="9" customFormat="1" ht="110.25">
      <c r="A15" s="25"/>
      <c r="B15" s="25"/>
      <c r="C15" s="26"/>
      <c r="D15" s="25"/>
      <c r="E15" s="25" t="s">
        <v>34</v>
      </c>
      <c r="F15" s="25">
        <v>27253</v>
      </c>
      <c r="G15" s="25" t="s">
        <v>32</v>
      </c>
      <c r="H15" s="25" t="s">
        <v>37</v>
      </c>
      <c r="I15" s="25" t="s">
        <v>35</v>
      </c>
      <c r="J15" s="25" t="s">
        <v>38</v>
      </c>
    </row>
    <row r="16" spans="1:10" s="9" customFormat="1" ht="126">
      <c r="A16" s="25"/>
      <c r="B16" s="25"/>
      <c r="C16" s="26"/>
      <c r="D16" s="25"/>
      <c r="E16" s="25" t="s">
        <v>39</v>
      </c>
      <c r="F16" s="27">
        <v>455602.55</v>
      </c>
      <c r="G16" s="28" t="s">
        <v>32</v>
      </c>
      <c r="H16" s="25" t="s">
        <v>41</v>
      </c>
      <c r="I16" s="25">
        <v>5</v>
      </c>
      <c r="J16" s="28" t="s">
        <v>40</v>
      </c>
    </row>
    <row r="17" spans="1:10" s="9" customFormat="1" ht="126">
      <c r="A17" s="25"/>
      <c r="B17" s="25"/>
      <c r="C17" s="26"/>
      <c r="D17" s="25"/>
      <c r="E17" s="25" t="s">
        <v>42</v>
      </c>
      <c r="F17" s="28">
        <v>124800</v>
      </c>
      <c r="G17" s="29" t="s">
        <v>43</v>
      </c>
      <c r="H17" s="30" t="s">
        <v>44</v>
      </c>
      <c r="I17" s="25" t="s">
        <v>29</v>
      </c>
      <c r="J17" s="28" t="s">
        <v>45</v>
      </c>
    </row>
    <row r="18" spans="1:10" s="9" customFormat="1" ht="15.75">
      <c r="B18" s="10" t="s">
        <v>9</v>
      </c>
      <c r="C18" s="10"/>
      <c r="D18" s="10">
        <f>COUNT(F13:F17)</f>
        <v>5</v>
      </c>
      <c r="E18" s="6" t="s">
        <v>8</v>
      </c>
      <c r="F18" s="11">
        <f>SUM(F13:F17)</f>
        <v>1334825.55</v>
      </c>
      <c r="G18" s="11"/>
      <c r="H18" s="10" t="s">
        <v>7</v>
      </c>
      <c r="I18" s="12"/>
      <c r="J18" s="11"/>
    </row>
    <row r="20" spans="1:10">
      <c r="A20" s="1" t="s">
        <v>11</v>
      </c>
    </row>
    <row r="21" spans="1:10" ht="54.75" customHeight="1">
      <c r="A21" s="5" t="s">
        <v>1</v>
      </c>
      <c r="B21" s="17" t="s">
        <v>12</v>
      </c>
      <c r="C21" s="17"/>
      <c r="D21" s="17"/>
      <c r="E21" s="17"/>
      <c r="F21" s="17"/>
      <c r="G21" s="17"/>
      <c r="H21" s="17"/>
      <c r="I21" s="17"/>
    </row>
    <row r="22" spans="1:10" ht="24.75" customHeight="1">
      <c r="A22" s="5" t="s">
        <v>6</v>
      </c>
      <c r="B22" s="17" t="s">
        <v>14</v>
      </c>
      <c r="C22" s="17"/>
      <c r="D22" s="17"/>
      <c r="E22" s="17"/>
      <c r="F22" s="17"/>
      <c r="G22" s="17"/>
      <c r="H22" s="17"/>
      <c r="I22" s="17"/>
    </row>
    <row r="23" spans="1:10">
      <c r="A23" s="5" t="s">
        <v>17</v>
      </c>
      <c r="B23" t="s">
        <v>18</v>
      </c>
    </row>
  </sheetData>
  <mergeCells count="14">
    <mergeCell ref="J11:J12"/>
    <mergeCell ref="B22:I22"/>
    <mergeCell ref="B21:I21"/>
    <mergeCell ref="F1:I6"/>
    <mergeCell ref="A7:I7"/>
    <mergeCell ref="A11:A12"/>
    <mergeCell ref="B11:B12"/>
    <mergeCell ref="D11:D12"/>
    <mergeCell ref="E11:E12"/>
    <mergeCell ref="F11:F12"/>
    <mergeCell ref="H11:I11"/>
    <mergeCell ref="A9:D9"/>
    <mergeCell ref="G11:G12"/>
    <mergeCell ref="C11:C12"/>
  </mergeCells>
  <pageMargins left="0.25" right="0.25" top="0.75" bottom="0.75" header="0.3" footer="0.3"/>
  <pageSetup paperSize="9" fitToHeight="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1" sqref="D11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2022-06-10T08:31:48Z</dcterms:modified>
</cp:coreProperties>
</file>